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506"/>
  <workbookPr defaultThemeVersion="124226"/>
  <mc:AlternateContent xmlns:mc="http://schemas.openxmlformats.org/markup-compatibility/2006">
    <mc:Choice Requires="x15">
      <x15ac:absPath xmlns:x15ac="http://schemas.microsoft.com/office/spreadsheetml/2010/11/ac" url="https://lsecloud-my.sharepoint.com/personal/h_m_goddard_lse_ac_uk/Documents/Recruitment Toolkit/2 PLANNING YOUR RECRUITMENT/2.1 Planning Your Recruitment/"/>
    </mc:Choice>
  </mc:AlternateContent>
  <xr:revisionPtr revIDLastSave="7" documentId="11_4005A753996CE35665502DD5ECA2E21769B00239" xr6:coauthVersionLast="43" xr6:coauthVersionMax="43" xr10:uidLastSave="{8570D7A9-5314-4066-B0F7-5B5A2D78231B}"/>
  <bookViews>
    <workbookView xWindow="0" yWindow="0" windowWidth="20520" windowHeight="9555" xr2:uid="{00000000-000D-0000-FFFF-FFFF00000000}"/>
  </bookViews>
  <sheets>
    <sheet name="EXAMPLE" sheetId="2"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3" i="2" l="1"/>
  <c r="D52" i="2"/>
  <c r="D51" i="2"/>
  <c r="D50" i="2"/>
  <c r="D49" i="2"/>
  <c r="D48" i="2"/>
  <c r="D47" i="2"/>
  <c r="D46" i="2"/>
  <c r="D45" i="2"/>
  <c r="D44" i="2"/>
  <c r="D38" i="2"/>
  <c r="D37" i="2"/>
  <c r="D36" i="2"/>
  <c r="D55" i="2"/>
  <c r="D9" i="2"/>
  <c r="D10" i="2"/>
  <c r="D11" i="2"/>
  <c r="D17" i="2"/>
  <c r="D18" i="2"/>
  <c r="D19" i="2"/>
  <c r="D20" i="2"/>
  <c r="D21" i="2"/>
  <c r="D22" i="2"/>
  <c r="D23" i="2"/>
  <c r="D24" i="2"/>
  <c r="D25" i="2"/>
  <c r="D26" i="2"/>
  <c r="D27" i="2"/>
  <c r="D29" i="2"/>
</calcChain>
</file>

<file path=xl/sharedStrings.xml><?xml version="1.0" encoding="utf-8"?>
<sst xmlns="http://schemas.openxmlformats.org/spreadsheetml/2006/main" count="77" uniqueCount="36">
  <si>
    <t>How long should my recruitment take?</t>
  </si>
  <si>
    <t>This document provides an example of how long a recruitment campaign may take. As hiring managers you can use the recruitment timeline calculator, to help with your recruitment planning.</t>
  </si>
  <si>
    <t>OPTION 1 - NADIA; DEPARTMENT MANAGER</t>
  </si>
  <si>
    <t>NOTES</t>
  </si>
  <si>
    <t>Nadia has received a resignation from one of her team. She is able to begin recruiting to a replacement post immediately, and has used the recruitment planner to give her an indication of how long the recruitment may take.</t>
  </si>
  <si>
    <t>Date I am able to start recruiting:</t>
  </si>
  <si>
    <t>Days</t>
  </si>
  <si>
    <t>Create recruitment plan</t>
  </si>
  <si>
    <t>days</t>
  </si>
  <si>
    <t>Appoint a hiring panel</t>
  </si>
  <si>
    <t>day</t>
  </si>
  <si>
    <t xml:space="preserve">Prepare details about the role </t>
  </si>
  <si>
    <t xml:space="preserve">    &gt; Job description</t>
  </si>
  <si>
    <t xml:space="preserve">    &gt; Person Specification</t>
  </si>
  <si>
    <t xml:space="preserve">    &gt; Draft Advert</t>
  </si>
  <si>
    <t xml:space="preserve">    &gt; Decide on external advertising (if required)</t>
  </si>
  <si>
    <t>Upload vacancy and submit first fund check on e-recruitment system</t>
  </si>
  <si>
    <t>Obtain first find check approval, from FPA Manager</t>
  </si>
  <si>
    <t>HR review all recruitment documents and publish</t>
  </si>
  <si>
    <r>
      <t>Advertise role (</t>
    </r>
    <r>
      <rPr>
        <i/>
        <sz val="11"/>
        <color theme="1"/>
        <rFont val="Calibri"/>
        <family val="2"/>
        <scheme val="minor"/>
      </rPr>
      <t>time period as per hiring manager request</t>
    </r>
    <r>
      <rPr>
        <sz val="11"/>
        <color theme="1"/>
        <rFont val="Calibri"/>
        <family val="2"/>
        <scheme val="minor"/>
      </rPr>
      <t>)</t>
    </r>
  </si>
  <si>
    <t>Panel shortlisting</t>
  </si>
  <si>
    <t>Interview prep, invitations sent, notice to candidate</t>
  </si>
  <si>
    <t>Interviews</t>
  </si>
  <si>
    <t>Decision making</t>
  </si>
  <si>
    <t>Conditional offer made</t>
  </si>
  <si>
    <t>Conditional offer accepted and start date agreed</t>
  </si>
  <si>
    <t>Notice period (dependant on successful candidate)</t>
  </si>
  <si>
    <t>Earliest employee start date:</t>
  </si>
  <si>
    <t>OPTION 2 - SIMON; TEAM LEADER</t>
  </si>
  <si>
    <t>Simon has an event taking place over the Summer Term. He needs to recruit 4 administrators to the team in order to manage the additional administration that will come to his team. He is looking for the new hires to start in early May 2019 so that new recruits are trained and up to speed before the event on the 22 May 2019.</t>
  </si>
  <si>
    <t>Date I would like the vacancy filled by:</t>
  </si>
  <si>
    <t>Obtain e-recruit approval</t>
  </si>
  <si>
    <t>Advertise role (time period as per hiring manager request)</t>
  </si>
  <si>
    <t>Shortlisting</t>
  </si>
  <si>
    <t>Recommended date to start recruiting:</t>
  </si>
  <si>
    <t>Last updated: 08/03/2019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</si>
</sst>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14">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i/>
      <sz val="12"/>
      <color theme="1"/>
      <name val="Calibri"/>
      <family val="2"/>
      <scheme val="minor"/>
    </font>
    <font>
      <b/>
      <sz val="18"/>
      <color theme="0"/>
      <name val="Calibri"/>
      <family val="2"/>
      <scheme val="minor"/>
    </font>
    <font>
      <b/>
      <sz val="16"/>
      <name val="Calibri"/>
      <family val="2"/>
      <scheme val="minor"/>
    </font>
    <font>
      <i/>
      <sz val="11"/>
      <color theme="1"/>
      <name val="Calibri"/>
      <family val="2"/>
      <scheme val="minor"/>
    </font>
    <font>
      <sz val="11"/>
      <color rgb="FF1F497D"/>
      <name val="Calibri"/>
      <family val="2"/>
      <scheme val="minor"/>
    </font>
    <font>
      <i/>
      <sz val="8"/>
      <color theme="1"/>
      <name val="Calibri"/>
      <family val="2"/>
      <scheme val="minor"/>
    </font>
    <font>
      <sz val="8"/>
      <color theme="1"/>
      <name val="Calibri"/>
      <family val="2"/>
      <scheme val="minor"/>
    </font>
    <font>
      <b/>
      <sz val="10"/>
      <color theme="1"/>
      <name val="Calibri"/>
      <family val="2"/>
      <scheme val="minor"/>
    </font>
    <font>
      <b/>
      <sz val="12"/>
      <color theme="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rgb="FFC00000"/>
        <bgColor indexed="64"/>
      </patternFill>
    </fill>
    <fill>
      <patternFill patternType="solid">
        <fgColor theme="0" tint="-0.34998626667073579"/>
        <bgColor indexed="64"/>
      </patternFill>
    </fill>
    <fill>
      <patternFill patternType="solid">
        <fgColor rgb="FFFF99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0" fillId="5" borderId="0" xfId="0" applyFill="1"/>
    <xf numFmtId="0" fontId="0" fillId="4" borderId="0" xfId="0" applyFill="1"/>
    <xf numFmtId="0" fontId="2" fillId="4" borderId="0" xfId="0" applyFont="1" applyFill="1"/>
    <xf numFmtId="0" fontId="2" fillId="0" borderId="0" xfId="0" applyFont="1"/>
    <xf numFmtId="0" fontId="3" fillId="6" borderId="3" xfId="0" applyFont="1" applyFill="1" applyBorder="1"/>
    <xf numFmtId="0" fontId="3" fillId="6" borderId="4" xfId="0" applyFont="1" applyFill="1" applyBorder="1"/>
    <xf numFmtId="0" fontId="2" fillId="5" borderId="6" xfId="0" applyFont="1" applyFill="1" applyBorder="1"/>
    <xf numFmtId="0" fontId="0" fillId="5" borderId="5" xfId="0" applyFill="1" applyBorder="1"/>
    <xf numFmtId="0" fontId="0" fillId="5" borderId="6" xfId="0" applyFill="1" applyBorder="1"/>
    <xf numFmtId="0" fontId="0" fillId="5" borderId="9" xfId="0" applyFill="1" applyBorder="1"/>
    <xf numFmtId="0" fontId="0" fillId="7" borderId="0" xfId="0" applyFill="1"/>
    <xf numFmtId="0" fontId="9" fillId="0" borderId="0" xfId="0" applyFont="1" applyAlignment="1">
      <alignment vertical="center"/>
    </xf>
    <xf numFmtId="0" fontId="0" fillId="5" borderId="11" xfId="0" applyFill="1" applyBorder="1"/>
    <xf numFmtId="164" fontId="0" fillId="5" borderId="12" xfId="0" applyNumberFormat="1" applyFill="1" applyBorder="1"/>
    <xf numFmtId="0" fontId="0" fillId="5" borderId="13" xfId="0" applyFill="1" applyBorder="1"/>
    <xf numFmtId="164" fontId="0" fillId="5" borderId="14" xfId="0" applyNumberFormat="1" applyFill="1" applyBorder="1"/>
    <xf numFmtId="164" fontId="2" fillId="2" borderId="15" xfId="0" applyNumberFormat="1" applyFont="1" applyFill="1" applyBorder="1"/>
    <xf numFmtId="0" fontId="0" fillId="5" borderId="10" xfId="0" applyFill="1" applyBorder="1"/>
    <xf numFmtId="164" fontId="0" fillId="5" borderId="16" xfId="0" applyNumberFormat="1" applyFill="1" applyBorder="1"/>
    <xf numFmtId="0" fontId="0" fillId="5" borderId="16" xfId="0" applyFill="1" applyBorder="1"/>
    <xf numFmtId="0" fontId="0" fillId="5" borderId="12" xfId="0" applyFill="1" applyBorder="1"/>
    <xf numFmtId="0" fontId="0" fillId="5" borderId="14" xfId="0" applyFill="1" applyBorder="1"/>
    <xf numFmtId="0" fontId="11" fillId="0" borderId="0" xfId="0" applyFont="1"/>
    <xf numFmtId="0" fontId="10" fillId="0" borderId="0" xfId="0" applyFont="1" applyAlignment="1">
      <alignment vertical="center" wrapText="1"/>
    </xf>
    <xf numFmtId="0" fontId="10" fillId="0" borderId="0" xfId="0" applyFont="1"/>
    <xf numFmtId="0" fontId="10" fillId="0" borderId="5" xfId="0" applyFont="1" applyBorder="1"/>
    <xf numFmtId="0" fontId="2" fillId="5" borderId="19" xfId="0" applyFont="1" applyFill="1" applyBorder="1" applyAlignment="1">
      <alignment vertical="center"/>
    </xf>
    <xf numFmtId="0" fontId="2" fillId="5" borderId="17" xfId="0" applyFont="1" applyFill="1" applyBorder="1" applyAlignment="1">
      <alignment vertical="center"/>
    </xf>
    <xf numFmtId="164" fontId="2" fillId="2" borderId="1" xfId="0" applyNumberFormat="1" applyFont="1" applyFill="1" applyBorder="1" applyAlignment="1">
      <alignment vertical="center"/>
    </xf>
    <xf numFmtId="0" fontId="13" fillId="6" borderId="2" xfId="0" applyFont="1" applyFill="1" applyBorder="1" applyAlignment="1">
      <alignment vertical="center"/>
    </xf>
    <xf numFmtId="0" fontId="2" fillId="9" borderId="10" xfId="0" applyFont="1" applyFill="1" applyBorder="1"/>
    <xf numFmtId="164" fontId="2" fillId="3" borderId="18" xfId="0" applyNumberFormat="1" applyFont="1" applyFill="1" applyBorder="1"/>
    <xf numFmtId="164" fontId="2" fillId="10" borderId="1" xfId="0" applyNumberFormat="1" applyFont="1" applyFill="1" applyBorder="1" applyAlignment="1">
      <alignment vertical="center"/>
    </xf>
    <xf numFmtId="0" fontId="2" fillId="9" borderId="19" xfId="0" applyFont="1" applyFill="1" applyBorder="1"/>
    <xf numFmtId="0" fontId="13" fillId="6" borderId="2" xfId="0" applyFont="1" applyFill="1" applyBorder="1" applyAlignment="1">
      <alignment horizontal="left" vertical="center"/>
    </xf>
    <xf numFmtId="0" fontId="1" fillId="6" borderId="5" xfId="0" applyFont="1" applyFill="1" applyBorder="1" applyAlignment="1">
      <alignment horizontal="center" vertical="center"/>
    </xf>
    <xf numFmtId="0" fontId="1" fillId="6" borderId="0" xfId="0" applyFont="1" applyFill="1" applyAlignment="1">
      <alignment horizontal="center" vertical="center"/>
    </xf>
    <xf numFmtId="0" fontId="7" fillId="7" borderId="0" xfId="0" applyFont="1" applyFill="1" applyAlignment="1">
      <alignment horizontal="left" vertical="center" wrapText="1"/>
    </xf>
    <xf numFmtId="0" fontId="5" fillId="5" borderId="2"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4" xfId="0" applyFont="1" applyFill="1" applyBorder="1" applyAlignment="1">
      <alignment horizontal="left" vertical="top" wrapText="1"/>
    </xf>
    <xf numFmtId="0" fontId="13" fillId="6" borderId="5" xfId="0" applyFont="1" applyFill="1" applyBorder="1" applyAlignment="1">
      <alignment horizontal="center" vertical="center"/>
    </xf>
    <xf numFmtId="0" fontId="13" fillId="6" borderId="0" xfId="0" applyFont="1" applyFill="1" applyAlignment="1">
      <alignment horizontal="center" vertical="center"/>
    </xf>
    <xf numFmtId="0" fontId="5" fillId="5" borderId="5" xfId="0" applyFont="1" applyFill="1" applyBorder="1" applyAlignment="1">
      <alignment horizontal="left" vertical="top" wrapText="1"/>
    </xf>
    <xf numFmtId="0" fontId="5" fillId="5" borderId="0" xfId="0" applyFont="1" applyFill="1" applyAlignment="1">
      <alignment horizontal="left" vertical="top" wrapText="1"/>
    </xf>
    <xf numFmtId="0" fontId="5" fillId="5" borderId="6" xfId="0" applyFont="1"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12" fillId="9" borderId="19" xfId="0" applyFont="1" applyFill="1" applyBorder="1" applyAlignment="1">
      <alignment horizontal="center"/>
    </xf>
    <xf numFmtId="0" fontId="12" fillId="9" borderId="18" xfId="0" applyFont="1" applyFill="1" applyBorder="1" applyAlignment="1">
      <alignment horizontal="center"/>
    </xf>
    <xf numFmtId="0" fontId="6" fillId="8" borderId="0" xfId="0" applyFont="1" applyFill="1" applyAlignment="1">
      <alignment horizontal="center" vertical="center"/>
    </xf>
    <xf numFmtId="0" fontId="4" fillId="5" borderId="0" xfId="0" applyFont="1" applyFill="1" applyAlignment="1">
      <alignment vertical="top" wrapText="1"/>
    </xf>
  </cellXfs>
  <cellStyles count="1">
    <cellStyle name="Normal" xfId="0" builtinId="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abSelected="1" workbookViewId="0" xr3:uid="{AEA406A1-0E4B-5B11-9CD5-51D6E497D94C}">
      <selection activeCell="G9" sqref="G9"/>
    </sheetView>
  </sheetViews>
  <sheetFormatPr defaultColWidth="9.140625" defaultRowHeight="14.25"/>
  <cols>
    <col min="1" max="1" width="62.28515625" style="2" customWidth="1"/>
    <col min="2" max="2" width="5" style="2" customWidth="1"/>
    <col min="3" max="3" width="9.5703125" style="2" customWidth="1"/>
    <col min="4" max="4" width="14.5703125" style="2" customWidth="1"/>
    <col min="5" max="5" width="5.42578125" style="2" customWidth="1"/>
    <col min="6" max="16384" width="9.140625" style="2"/>
  </cols>
  <sheetData>
    <row r="1" spans="1:13" ht="30" customHeight="1">
      <c r="A1" s="52" t="s">
        <v>0</v>
      </c>
      <c r="B1" s="52"/>
      <c r="C1" s="52"/>
      <c r="D1" s="52"/>
      <c r="E1" s="52"/>
    </row>
    <row r="2" spans="1:13" ht="8.25" customHeight="1">
      <c r="A2" s="1"/>
      <c r="B2" s="1"/>
      <c r="C2" s="1"/>
      <c r="D2" s="1"/>
      <c r="E2" s="1"/>
      <c r="F2" s="11"/>
      <c r="G2" s="11"/>
      <c r="H2" s="11"/>
      <c r="I2" s="11"/>
      <c r="J2" s="11"/>
      <c r="K2" s="11"/>
      <c r="L2" s="11"/>
      <c r="M2" s="11"/>
    </row>
    <row r="3" spans="1:13" ht="35.25" customHeight="1">
      <c r="A3" s="53" t="s">
        <v>1</v>
      </c>
      <c r="B3" s="53"/>
      <c r="C3" s="53"/>
      <c r="D3" s="53"/>
      <c r="E3" s="53"/>
      <c r="F3" s="38"/>
      <c r="G3" s="38"/>
      <c r="H3" s="38"/>
      <c r="I3" s="38"/>
      <c r="J3" s="38"/>
      <c r="K3" s="38"/>
      <c r="L3" s="38"/>
      <c r="M3" s="38"/>
    </row>
    <row r="4" spans="1:13" ht="14.65" thickBot="1">
      <c r="A4" s="1"/>
      <c r="B4" s="1"/>
      <c r="C4" s="1"/>
      <c r="D4" s="1"/>
      <c r="E4" s="1"/>
      <c r="F4" s="11"/>
      <c r="G4" s="11"/>
      <c r="H4" s="11"/>
      <c r="I4" s="11"/>
      <c r="J4" s="11"/>
      <c r="K4" s="11"/>
      <c r="L4" s="11"/>
      <c r="M4" s="11"/>
    </row>
    <row r="5" spans="1:13" ht="21" customHeight="1" thickBot="1">
      <c r="A5" s="30" t="s">
        <v>2</v>
      </c>
      <c r="B5" s="5"/>
      <c r="C5" s="5"/>
      <c r="D5" s="5"/>
      <c r="E5" s="6"/>
      <c r="F5" s="42" t="s">
        <v>3</v>
      </c>
      <c r="G5" s="43"/>
      <c r="H5" s="43"/>
      <c r="I5" s="43"/>
      <c r="J5" s="43"/>
      <c r="K5" s="43"/>
      <c r="L5" s="43"/>
      <c r="M5" s="43"/>
    </row>
    <row r="6" spans="1:13" ht="66" customHeight="1">
      <c r="A6" s="39" t="s">
        <v>4</v>
      </c>
      <c r="B6" s="40"/>
      <c r="C6" s="40"/>
      <c r="D6" s="40"/>
      <c r="E6" s="41"/>
      <c r="F6"/>
      <c r="G6"/>
      <c r="H6"/>
      <c r="I6"/>
      <c r="J6"/>
      <c r="K6"/>
      <c r="L6"/>
      <c r="M6"/>
    </row>
    <row r="7" spans="1:13" s="3" customFormat="1">
      <c r="A7" s="31" t="s">
        <v>5</v>
      </c>
      <c r="B7" s="50" t="s">
        <v>6</v>
      </c>
      <c r="C7" s="51"/>
      <c r="D7" s="17">
        <v>43501</v>
      </c>
      <c r="E7" s="7"/>
      <c r="F7" s="4"/>
      <c r="G7" s="4"/>
      <c r="H7" s="4"/>
      <c r="I7" s="4"/>
      <c r="J7" s="4"/>
      <c r="K7" s="4"/>
      <c r="L7" s="4"/>
      <c r="M7" s="4"/>
    </row>
    <row r="8" spans="1:13" ht="10.5" customHeight="1">
      <c r="A8" s="18"/>
      <c r="B8" s="18"/>
      <c r="C8" s="20"/>
      <c r="D8" s="19"/>
      <c r="E8" s="9"/>
      <c r="F8"/>
      <c r="G8"/>
      <c r="H8"/>
      <c r="I8"/>
      <c r="J8"/>
      <c r="K8"/>
      <c r="L8"/>
      <c r="M8"/>
    </row>
    <row r="9" spans="1:13">
      <c r="A9" s="13" t="s">
        <v>7</v>
      </c>
      <c r="B9" s="13">
        <v>2</v>
      </c>
      <c r="C9" s="21" t="s">
        <v>8</v>
      </c>
      <c r="D9" s="14">
        <f>SUM(D7)+B9</f>
        <v>43503</v>
      </c>
      <c r="E9" s="9"/>
      <c r="F9" s="25"/>
      <c r="G9" s="25"/>
      <c r="H9" s="25"/>
      <c r="I9" s="25"/>
      <c r="J9" s="25"/>
      <c r="K9" s="25"/>
      <c r="L9" s="25"/>
      <c r="M9" s="25"/>
    </row>
    <row r="10" spans="1:13">
      <c r="A10" s="13" t="s">
        <v>9</v>
      </c>
      <c r="B10" s="13">
        <v>1</v>
      </c>
      <c r="C10" s="21" t="s">
        <v>10</v>
      </c>
      <c r="D10" s="14">
        <f>SUM(D9)+1</f>
        <v>43504</v>
      </c>
      <c r="E10" s="9"/>
      <c r="F10" s="23"/>
      <c r="G10" s="23"/>
      <c r="H10" s="23"/>
      <c r="I10" s="23"/>
      <c r="J10" s="23"/>
      <c r="K10" s="23"/>
      <c r="L10" s="23"/>
      <c r="M10" s="23"/>
    </row>
    <row r="11" spans="1:13">
      <c r="A11" s="13" t="s">
        <v>11</v>
      </c>
      <c r="B11" s="13">
        <v>5</v>
      </c>
      <c r="C11" s="21" t="s">
        <v>8</v>
      </c>
      <c r="D11" s="14">
        <f>SUM(D10)+B11</f>
        <v>43509</v>
      </c>
      <c r="E11" s="9"/>
      <c r="F11" s="23"/>
      <c r="G11" s="23"/>
      <c r="H11" s="23"/>
      <c r="I11" s="23"/>
      <c r="J11" s="23"/>
      <c r="K11" s="23"/>
      <c r="L11" s="23"/>
      <c r="M11" s="23"/>
    </row>
    <row r="12" spans="1:13">
      <c r="A12" s="13" t="s">
        <v>12</v>
      </c>
      <c r="B12" s="13"/>
      <c r="C12" s="21"/>
      <c r="D12" s="14"/>
      <c r="E12" s="9"/>
      <c r="F12" s="24"/>
      <c r="G12" s="24"/>
      <c r="H12" s="24"/>
      <c r="I12" s="24"/>
      <c r="J12" s="24"/>
      <c r="K12" s="24"/>
      <c r="L12" s="24"/>
      <c r="M12" s="24"/>
    </row>
    <row r="13" spans="1:13">
      <c r="A13" s="13" t="s">
        <v>13</v>
      </c>
      <c r="B13" s="13"/>
      <c r="C13" s="21"/>
      <c r="D13" s="14"/>
      <c r="E13" s="9"/>
      <c r="F13" s="24"/>
      <c r="G13" s="24"/>
      <c r="H13" s="24"/>
      <c r="I13" s="24"/>
      <c r="J13" s="24"/>
      <c r="K13" s="24"/>
      <c r="L13" s="24"/>
      <c r="M13" s="24"/>
    </row>
    <row r="14" spans="1:13">
      <c r="A14" s="13" t="s">
        <v>14</v>
      </c>
      <c r="B14" s="13"/>
      <c r="C14" s="21"/>
      <c r="D14" s="14"/>
      <c r="E14" s="9"/>
      <c r="F14"/>
      <c r="G14"/>
      <c r="H14"/>
      <c r="I14"/>
      <c r="J14"/>
      <c r="K14"/>
      <c r="L14"/>
      <c r="M14"/>
    </row>
    <row r="15" spans="1:13">
      <c r="A15" s="13" t="s">
        <v>15</v>
      </c>
      <c r="B15" s="13"/>
      <c r="C15" s="21"/>
      <c r="D15" s="14"/>
      <c r="E15" s="9"/>
      <c r="F15"/>
      <c r="G15"/>
      <c r="H15"/>
      <c r="I15"/>
      <c r="J15"/>
      <c r="K15"/>
      <c r="L15"/>
      <c r="M15"/>
    </row>
    <row r="16" spans="1:13" ht="7.5" customHeight="1">
      <c r="A16" s="13"/>
      <c r="B16" s="13"/>
      <c r="C16" s="21"/>
      <c r="D16" s="14"/>
      <c r="E16" s="9"/>
      <c r="F16"/>
      <c r="G16"/>
      <c r="H16"/>
      <c r="I16"/>
      <c r="J16"/>
      <c r="K16"/>
      <c r="L16"/>
      <c r="M16"/>
    </row>
    <row r="17" spans="1:13">
      <c r="A17" s="13" t="s">
        <v>16</v>
      </c>
      <c r="B17" s="13">
        <v>1</v>
      </c>
      <c r="C17" s="21" t="s">
        <v>10</v>
      </c>
      <c r="D17" s="14">
        <f>SUM(D11)+B17</f>
        <v>43510</v>
      </c>
      <c r="E17" s="9"/>
      <c r="F17"/>
      <c r="G17"/>
      <c r="H17"/>
      <c r="I17"/>
      <c r="J17"/>
      <c r="K17"/>
      <c r="L17"/>
      <c r="M17"/>
    </row>
    <row r="18" spans="1:13">
      <c r="A18" s="13" t="s">
        <v>17</v>
      </c>
      <c r="B18" s="13">
        <v>3</v>
      </c>
      <c r="C18" s="21" t="s">
        <v>8</v>
      </c>
      <c r="D18" s="14">
        <f>SUM(D17)+B18</f>
        <v>43513</v>
      </c>
      <c r="E18" s="9"/>
      <c r="F18"/>
      <c r="G18"/>
      <c r="H18"/>
      <c r="I18"/>
      <c r="J18"/>
      <c r="K18" s="12"/>
      <c r="L18"/>
      <c r="M18"/>
    </row>
    <row r="19" spans="1:13">
      <c r="A19" s="13" t="s">
        <v>18</v>
      </c>
      <c r="B19" s="13">
        <v>3</v>
      </c>
      <c r="C19" s="21" t="s">
        <v>8</v>
      </c>
      <c r="D19" s="14">
        <f>SUM(D18)+B19</f>
        <v>43516</v>
      </c>
      <c r="E19" s="9"/>
      <c r="F19"/>
      <c r="G19"/>
      <c r="H19"/>
      <c r="I19"/>
      <c r="J19"/>
      <c r="K19" s="12"/>
      <c r="L19"/>
      <c r="M19"/>
    </row>
    <row r="20" spans="1:13">
      <c r="A20" s="13" t="s">
        <v>19</v>
      </c>
      <c r="B20" s="13">
        <v>28</v>
      </c>
      <c r="C20" s="21" t="s">
        <v>8</v>
      </c>
      <c r="D20" s="14">
        <f>SUM(D19)+B20</f>
        <v>43544</v>
      </c>
      <c r="E20" s="9"/>
      <c r="F20"/>
      <c r="G20"/>
      <c r="H20"/>
      <c r="I20"/>
      <c r="J20"/>
      <c r="K20" s="12"/>
      <c r="L20"/>
      <c r="M20"/>
    </row>
    <row r="21" spans="1:13">
      <c r="A21" s="13" t="s">
        <v>20</v>
      </c>
      <c r="B21" s="13">
        <v>2</v>
      </c>
      <c r="C21" s="21" t="s">
        <v>8</v>
      </c>
      <c r="D21" s="14">
        <f t="shared" ref="D21:D27" si="0">SUM(D20)+B21</f>
        <v>43546</v>
      </c>
      <c r="E21" s="9"/>
      <c r="F21" s="26"/>
      <c r="G21" s="25"/>
      <c r="H21" s="25"/>
      <c r="I21" s="25"/>
      <c r="J21" s="25"/>
      <c r="K21" s="25"/>
      <c r="L21" s="25"/>
      <c r="M21" s="25"/>
    </row>
    <row r="22" spans="1:13">
      <c r="A22" s="13" t="s">
        <v>21</v>
      </c>
      <c r="B22" s="13">
        <v>7</v>
      </c>
      <c r="C22" s="21" t="s">
        <v>8</v>
      </c>
      <c r="D22" s="14">
        <f t="shared" si="0"/>
        <v>43553</v>
      </c>
      <c r="E22" s="9"/>
      <c r="F22"/>
      <c r="G22"/>
      <c r="H22"/>
      <c r="I22"/>
      <c r="J22"/>
      <c r="K22" s="12"/>
      <c r="L22"/>
      <c r="M22"/>
    </row>
    <row r="23" spans="1:13">
      <c r="A23" s="13" t="s">
        <v>22</v>
      </c>
      <c r="B23" s="13">
        <v>2</v>
      </c>
      <c r="C23" s="21" t="s">
        <v>8</v>
      </c>
      <c r="D23" s="14">
        <f t="shared" si="0"/>
        <v>43555</v>
      </c>
      <c r="E23" s="9"/>
      <c r="F23"/>
      <c r="G23"/>
      <c r="H23"/>
      <c r="I23"/>
      <c r="J23"/>
      <c r="K23" s="12"/>
      <c r="L23"/>
      <c r="M23"/>
    </row>
    <row r="24" spans="1:13">
      <c r="A24" s="13" t="s">
        <v>23</v>
      </c>
      <c r="B24" s="13">
        <v>1</v>
      </c>
      <c r="C24" s="21" t="s">
        <v>8</v>
      </c>
      <c r="D24" s="14">
        <f t="shared" si="0"/>
        <v>43556</v>
      </c>
      <c r="E24" s="9"/>
      <c r="F24"/>
      <c r="G24"/>
      <c r="H24"/>
      <c r="I24"/>
      <c r="J24"/>
      <c r="K24"/>
      <c r="L24"/>
      <c r="M24"/>
    </row>
    <row r="25" spans="1:13">
      <c r="A25" s="13" t="s">
        <v>24</v>
      </c>
      <c r="B25" s="13">
        <v>1</v>
      </c>
      <c r="C25" s="21" t="s">
        <v>8</v>
      </c>
      <c r="D25" s="14">
        <f t="shared" si="0"/>
        <v>43557</v>
      </c>
      <c r="E25" s="9"/>
      <c r="F25"/>
      <c r="G25"/>
      <c r="H25"/>
      <c r="I25"/>
      <c r="J25"/>
      <c r="K25"/>
      <c r="L25"/>
      <c r="M25"/>
    </row>
    <row r="26" spans="1:13">
      <c r="A26" s="13" t="s">
        <v>25</v>
      </c>
      <c r="B26" s="13">
        <v>2</v>
      </c>
      <c r="C26" s="21" t="s">
        <v>8</v>
      </c>
      <c r="D26" s="14">
        <f t="shared" si="0"/>
        <v>43559</v>
      </c>
      <c r="E26" s="9"/>
      <c r="F26"/>
      <c r="G26"/>
      <c r="H26"/>
      <c r="I26"/>
      <c r="J26"/>
      <c r="K26"/>
      <c r="L26"/>
      <c r="M26"/>
    </row>
    <row r="27" spans="1:13">
      <c r="A27" s="13" t="s">
        <v>26</v>
      </c>
      <c r="B27" s="13">
        <v>30</v>
      </c>
      <c r="C27" s="21" t="s">
        <v>8</v>
      </c>
      <c r="D27" s="14">
        <f t="shared" si="0"/>
        <v>43589</v>
      </c>
      <c r="E27" s="9"/>
      <c r="F27"/>
      <c r="G27"/>
      <c r="H27"/>
      <c r="I27"/>
      <c r="J27"/>
      <c r="K27"/>
      <c r="L27"/>
      <c r="M27"/>
    </row>
    <row r="28" spans="1:13">
      <c r="A28" s="15"/>
      <c r="B28" s="15"/>
      <c r="C28" s="22"/>
      <c r="D28" s="16"/>
      <c r="E28" s="9"/>
      <c r="F28"/>
      <c r="G28"/>
      <c r="H28"/>
      <c r="I28"/>
      <c r="J28"/>
      <c r="K28"/>
      <c r="L28"/>
      <c r="M28"/>
    </row>
    <row r="29" spans="1:13" ht="26.45" customHeight="1" thickBot="1">
      <c r="A29" s="27" t="s">
        <v>27</v>
      </c>
      <c r="B29" s="28"/>
      <c r="C29" s="28"/>
      <c r="D29" s="29">
        <f>SUM(D27)</f>
        <v>43589</v>
      </c>
      <c r="E29" s="10"/>
      <c r="F29"/>
      <c r="G29"/>
      <c r="H29"/>
      <c r="I29"/>
      <c r="J29"/>
      <c r="K29"/>
      <c r="L29"/>
      <c r="M29"/>
    </row>
    <row r="30" spans="1:13" ht="14.65" thickBot="1">
      <c r="A30" s="11"/>
      <c r="B30" s="11"/>
      <c r="C30" s="11"/>
      <c r="D30" s="11"/>
      <c r="E30" s="11"/>
      <c r="F30" s="11"/>
    </row>
    <row r="31" spans="1:13" ht="21" customHeight="1">
      <c r="A31" s="35" t="s">
        <v>28</v>
      </c>
      <c r="B31" s="5"/>
      <c r="C31" s="5"/>
      <c r="D31" s="5"/>
      <c r="E31" s="6"/>
      <c r="F31" s="36" t="s">
        <v>3</v>
      </c>
      <c r="G31" s="37"/>
      <c r="H31" s="37"/>
      <c r="I31" s="37"/>
      <c r="J31" s="37"/>
      <c r="K31" s="37"/>
      <c r="L31" s="37"/>
      <c r="M31" s="37"/>
    </row>
    <row r="32" spans="1:13" ht="56.45" customHeight="1">
      <c r="A32" s="44" t="s">
        <v>29</v>
      </c>
      <c r="B32" s="45"/>
      <c r="C32" s="45"/>
      <c r="D32" s="45"/>
      <c r="E32" s="46"/>
      <c r="F32"/>
      <c r="G32"/>
      <c r="H32"/>
      <c r="I32"/>
      <c r="J32"/>
      <c r="K32"/>
      <c r="L32"/>
      <c r="M32"/>
    </row>
    <row r="33" spans="1:13">
      <c r="A33" s="8"/>
      <c r="B33" s="1"/>
      <c r="C33" s="1"/>
      <c r="D33" s="1"/>
      <c r="E33" s="9"/>
      <c r="F33"/>
      <c r="G33"/>
      <c r="H33"/>
      <c r="I33"/>
      <c r="J33"/>
      <c r="K33"/>
      <c r="L33"/>
      <c r="M33"/>
    </row>
    <row r="34" spans="1:13" s="3" customFormat="1">
      <c r="A34" s="34" t="s">
        <v>30</v>
      </c>
      <c r="B34" s="50" t="s">
        <v>6</v>
      </c>
      <c r="C34" s="51"/>
      <c r="D34" s="32">
        <v>43591</v>
      </c>
      <c r="E34" s="7"/>
      <c r="F34" s="4"/>
      <c r="G34" s="4"/>
      <c r="H34" s="4"/>
      <c r="I34" s="4"/>
      <c r="J34" s="4"/>
      <c r="K34" s="4"/>
      <c r="L34" s="4"/>
      <c r="M34" s="4"/>
    </row>
    <row r="35" spans="1:13">
      <c r="A35" s="13"/>
      <c r="B35" s="13"/>
      <c r="C35" s="21"/>
      <c r="D35" s="21"/>
      <c r="E35" s="9"/>
      <c r="F35"/>
      <c r="G35"/>
      <c r="H35"/>
      <c r="I35"/>
      <c r="J35"/>
      <c r="K35"/>
      <c r="L35"/>
      <c r="M35"/>
    </row>
    <row r="36" spans="1:13">
      <c r="A36" s="13" t="s">
        <v>7</v>
      </c>
      <c r="B36" s="13">
        <v>2</v>
      </c>
      <c r="C36" s="21" t="s">
        <v>8</v>
      </c>
      <c r="D36" s="14">
        <f t="shared" ref="D36:D44" si="1">SUM(D37)-B36</f>
        <v>43499</v>
      </c>
      <c r="E36" s="9"/>
      <c r="F36"/>
      <c r="G36"/>
      <c r="H36"/>
      <c r="I36"/>
      <c r="J36"/>
      <c r="K36"/>
      <c r="L36"/>
      <c r="M36"/>
    </row>
    <row r="37" spans="1:13">
      <c r="A37" s="13" t="s">
        <v>9</v>
      </c>
      <c r="B37" s="13">
        <v>1</v>
      </c>
      <c r="C37" s="21" t="s">
        <v>10</v>
      </c>
      <c r="D37" s="14">
        <f t="shared" si="1"/>
        <v>43501</v>
      </c>
      <c r="E37" s="9"/>
      <c r="F37"/>
      <c r="G37"/>
      <c r="H37"/>
      <c r="I37"/>
      <c r="J37"/>
      <c r="K37"/>
      <c r="L37"/>
      <c r="M37"/>
    </row>
    <row r="38" spans="1:13">
      <c r="A38" s="13" t="s">
        <v>11</v>
      </c>
      <c r="B38" s="13">
        <v>5</v>
      </c>
      <c r="C38" s="21" t="s">
        <v>8</v>
      </c>
      <c r="D38" s="14">
        <f>SUM(D44)-B38</f>
        <v>43502</v>
      </c>
      <c r="E38" s="9"/>
      <c r="F38"/>
      <c r="G38"/>
      <c r="H38"/>
      <c r="I38"/>
      <c r="J38"/>
      <c r="K38"/>
      <c r="L38"/>
      <c r="M38"/>
    </row>
    <row r="39" spans="1:13">
      <c r="A39" s="13" t="s">
        <v>12</v>
      </c>
      <c r="B39" s="13"/>
      <c r="C39" s="21"/>
      <c r="D39" s="14"/>
      <c r="E39" s="9"/>
      <c r="F39"/>
      <c r="G39"/>
      <c r="H39"/>
      <c r="I39"/>
      <c r="J39"/>
      <c r="K39"/>
      <c r="L39"/>
      <c r="M39"/>
    </row>
    <row r="40" spans="1:13">
      <c r="A40" s="13" t="s">
        <v>13</v>
      </c>
      <c r="B40" s="13"/>
      <c r="C40" s="21"/>
      <c r="D40" s="14"/>
      <c r="E40" s="9"/>
      <c r="F40"/>
      <c r="G40"/>
      <c r="H40"/>
      <c r="I40"/>
      <c r="J40"/>
      <c r="K40"/>
      <c r="L40"/>
      <c r="M40"/>
    </row>
    <row r="41" spans="1:13">
      <c r="A41" s="13" t="s">
        <v>14</v>
      </c>
      <c r="B41" s="13"/>
      <c r="C41" s="21"/>
      <c r="D41" s="14"/>
      <c r="E41" s="9"/>
      <c r="F41"/>
      <c r="G41"/>
      <c r="H41"/>
      <c r="I41"/>
      <c r="J41"/>
      <c r="K41"/>
      <c r="L41"/>
      <c r="M41"/>
    </row>
    <row r="42" spans="1:13">
      <c r="A42" s="13" t="s">
        <v>15</v>
      </c>
      <c r="B42" s="13"/>
      <c r="C42" s="21"/>
      <c r="D42" s="14"/>
      <c r="E42" s="9"/>
      <c r="F42"/>
      <c r="G42"/>
      <c r="H42"/>
      <c r="I42"/>
      <c r="J42"/>
      <c r="K42"/>
      <c r="L42"/>
      <c r="M42"/>
    </row>
    <row r="43" spans="1:13" ht="7.5" customHeight="1">
      <c r="A43" s="13"/>
      <c r="B43" s="13"/>
      <c r="C43" s="21"/>
      <c r="D43" s="14"/>
      <c r="E43" s="9"/>
      <c r="F43"/>
      <c r="G43"/>
      <c r="H43"/>
      <c r="I43"/>
      <c r="J43"/>
      <c r="K43"/>
      <c r="L43"/>
      <c r="M43"/>
    </row>
    <row r="44" spans="1:13">
      <c r="A44" s="13" t="s">
        <v>16</v>
      </c>
      <c r="B44" s="13">
        <v>1</v>
      </c>
      <c r="C44" s="21" t="s">
        <v>10</v>
      </c>
      <c r="D44" s="14">
        <f t="shared" si="1"/>
        <v>43507</v>
      </c>
      <c r="E44" s="9"/>
      <c r="F44"/>
      <c r="G44"/>
      <c r="H44"/>
      <c r="I44"/>
      <c r="J44"/>
      <c r="K44"/>
      <c r="L44"/>
      <c r="M44"/>
    </row>
    <row r="45" spans="1:13">
      <c r="A45" s="13" t="s">
        <v>31</v>
      </c>
      <c r="B45" s="13">
        <v>9</v>
      </c>
      <c r="C45" s="21" t="s">
        <v>8</v>
      </c>
      <c r="D45" s="14">
        <f t="shared" ref="D45:D52" si="2">SUM(D46)-B45</f>
        <v>43508</v>
      </c>
      <c r="E45" s="9"/>
      <c r="F45"/>
      <c r="G45"/>
      <c r="H45"/>
      <c r="I45"/>
      <c r="J45"/>
      <c r="K45"/>
      <c r="L45"/>
      <c r="M45"/>
    </row>
    <row r="46" spans="1:13">
      <c r="A46" s="13" t="s">
        <v>32</v>
      </c>
      <c r="B46" s="13">
        <v>14</v>
      </c>
      <c r="C46" s="21" t="s">
        <v>8</v>
      </c>
      <c r="D46" s="14">
        <f t="shared" si="2"/>
        <v>43517</v>
      </c>
      <c r="E46" s="9"/>
      <c r="F46"/>
      <c r="G46"/>
      <c r="H46"/>
      <c r="I46"/>
      <c r="J46"/>
      <c r="K46"/>
      <c r="L46"/>
      <c r="M46"/>
    </row>
    <row r="47" spans="1:13">
      <c r="A47" s="13" t="s">
        <v>33</v>
      </c>
      <c r="B47" s="13">
        <v>2</v>
      </c>
      <c r="C47" s="21" t="s">
        <v>8</v>
      </c>
      <c r="D47" s="14">
        <f t="shared" si="2"/>
        <v>43531</v>
      </c>
      <c r="E47" s="9"/>
      <c r="F47"/>
      <c r="G47"/>
      <c r="H47"/>
      <c r="I47"/>
      <c r="J47"/>
      <c r="K47"/>
      <c r="L47"/>
      <c r="M47"/>
    </row>
    <row r="48" spans="1:13">
      <c r="A48" s="13" t="s">
        <v>21</v>
      </c>
      <c r="B48" s="13">
        <v>13</v>
      </c>
      <c r="C48" s="21" t="s">
        <v>8</v>
      </c>
      <c r="D48" s="14">
        <f t="shared" si="2"/>
        <v>43533</v>
      </c>
      <c r="E48" s="9"/>
      <c r="F48"/>
      <c r="G48"/>
      <c r="H48"/>
      <c r="I48"/>
      <c r="J48"/>
      <c r="K48"/>
      <c r="L48"/>
      <c r="M48"/>
    </row>
    <row r="49" spans="1:13">
      <c r="A49" s="13" t="s">
        <v>22</v>
      </c>
      <c r="B49" s="13">
        <v>1</v>
      </c>
      <c r="C49" s="21" t="s">
        <v>10</v>
      </c>
      <c r="D49" s="14">
        <f t="shared" si="2"/>
        <v>43546</v>
      </c>
      <c r="E49" s="9"/>
      <c r="F49"/>
      <c r="G49"/>
      <c r="H49"/>
      <c r="I49"/>
      <c r="J49"/>
      <c r="K49"/>
      <c r="L49"/>
      <c r="M49"/>
    </row>
    <row r="50" spans="1:13">
      <c r="A50" s="13" t="s">
        <v>23</v>
      </c>
      <c r="B50" s="13">
        <v>2</v>
      </c>
      <c r="C50" s="21" t="s">
        <v>8</v>
      </c>
      <c r="D50" s="14">
        <f t="shared" si="2"/>
        <v>43547</v>
      </c>
      <c r="E50" s="9"/>
      <c r="F50"/>
      <c r="G50"/>
      <c r="H50"/>
      <c r="I50"/>
      <c r="J50"/>
      <c r="K50"/>
      <c r="L50"/>
      <c r="M50"/>
    </row>
    <row r="51" spans="1:13">
      <c r="A51" s="13" t="s">
        <v>24</v>
      </c>
      <c r="B51" s="13">
        <v>2</v>
      </c>
      <c r="C51" s="21" t="s">
        <v>8</v>
      </c>
      <c r="D51" s="14">
        <f t="shared" si="2"/>
        <v>43549</v>
      </c>
      <c r="E51" s="9"/>
      <c r="F51"/>
      <c r="G51"/>
      <c r="H51"/>
      <c r="I51"/>
      <c r="J51"/>
      <c r="K51"/>
      <c r="L51"/>
      <c r="M51"/>
    </row>
    <row r="52" spans="1:13">
      <c r="A52" s="13" t="s">
        <v>25</v>
      </c>
      <c r="B52" s="13">
        <v>10</v>
      </c>
      <c r="C52" s="21" t="s">
        <v>8</v>
      </c>
      <c r="D52" s="14">
        <f t="shared" si="2"/>
        <v>43551</v>
      </c>
      <c r="E52" s="9"/>
      <c r="F52"/>
      <c r="G52"/>
      <c r="H52"/>
      <c r="I52"/>
      <c r="J52"/>
      <c r="K52"/>
      <c r="L52"/>
      <c r="M52"/>
    </row>
    <row r="53" spans="1:13">
      <c r="A53" s="13" t="s">
        <v>26</v>
      </c>
      <c r="B53" s="13">
        <v>30</v>
      </c>
      <c r="C53" s="21" t="s">
        <v>8</v>
      </c>
      <c r="D53" s="14">
        <f>SUM(D34)-B53</f>
        <v>43561</v>
      </c>
      <c r="E53" s="9"/>
      <c r="F53"/>
      <c r="G53"/>
      <c r="H53"/>
      <c r="I53"/>
      <c r="J53"/>
      <c r="K53"/>
      <c r="L53"/>
      <c r="M53"/>
    </row>
    <row r="54" spans="1:13">
      <c r="A54" s="15"/>
      <c r="B54" s="15"/>
      <c r="C54" s="22"/>
      <c r="D54" s="16"/>
      <c r="E54" s="9"/>
      <c r="F54"/>
      <c r="G54"/>
      <c r="H54"/>
      <c r="I54"/>
      <c r="J54"/>
      <c r="K54"/>
      <c r="L54"/>
      <c r="M54"/>
    </row>
    <row r="55" spans="1:13" s="3" customFormat="1" ht="24.95" customHeight="1">
      <c r="A55" s="27" t="s">
        <v>34</v>
      </c>
      <c r="B55" s="28"/>
      <c r="C55" s="28"/>
      <c r="D55" s="33">
        <f>SUM(D36)</f>
        <v>43499</v>
      </c>
      <c r="E55" s="7"/>
      <c r="F55" s="4"/>
      <c r="G55" s="4"/>
      <c r="H55" s="4"/>
      <c r="I55" s="4"/>
      <c r="J55" s="4"/>
      <c r="K55" s="4"/>
      <c r="L55" s="4"/>
      <c r="M55" s="4"/>
    </row>
    <row r="56" spans="1:13" ht="16.5" customHeight="1" thickBot="1">
      <c r="A56" s="47" t="s">
        <v>35</v>
      </c>
      <c r="B56" s="48"/>
      <c r="C56" s="48"/>
      <c r="D56" s="48"/>
      <c r="E56" s="49"/>
      <c r="F56"/>
      <c r="G56"/>
      <c r="H56"/>
      <c r="I56"/>
      <c r="J56"/>
      <c r="K56"/>
      <c r="L56"/>
      <c r="M56"/>
    </row>
  </sheetData>
  <mergeCells count="10">
    <mergeCell ref="A56:E56"/>
    <mergeCell ref="B7:C7"/>
    <mergeCell ref="B34:C34"/>
    <mergeCell ref="A1:E1"/>
    <mergeCell ref="A3:E3"/>
    <mergeCell ref="F31:M31"/>
    <mergeCell ref="F3:M3"/>
    <mergeCell ref="A6:E6"/>
    <mergeCell ref="F5:M5"/>
    <mergeCell ref="A32:E3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licable_x0020_service xmlns="fed1d045-eefa-49b0-8397-6186f9523ae8">
      <Value>73</Value>
    </applicable_x0020_service>
    <notes0 xmlns="fed1d045-eefa-49b0-8397-6186f9523ae8" xsi:nil="true"/>
    <Publish_x003f_ xmlns="fed1d045-eefa-49b0-8397-6186f9523ae8">true</Publish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7968E2D5F7614C9CCF94AA6DC14014" ma:contentTypeVersion="7" ma:contentTypeDescription="Create a new document." ma:contentTypeScope="" ma:versionID="015a785a730a51fc2d99625a78b12eae">
  <xsd:schema xmlns:xsd="http://www.w3.org/2001/XMLSchema" xmlns:xs="http://www.w3.org/2001/XMLSchema" xmlns:p="http://schemas.microsoft.com/office/2006/metadata/properties" xmlns:ns2="fed1d045-eefa-49b0-8397-6186f9523ae8" targetNamespace="http://schemas.microsoft.com/office/2006/metadata/properties" ma:root="true" ma:fieldsID="dc31f2369aae63cdb03b5359765b65e6" ns2:_="">
    <xsd:import namespace="fed1d045-eefa-49b0-8397-6186f9523ae8"/>
    <xsd:element name="properties">
      <xsd:complexType>
        <xsd:sequence>
          <xsd:element name="documentManagement">
            <xsd:complexType>
              <xsd:all>
                <xsd:element ref="ns2:notes0" minOccurs="0"/>
                <xsd:element ref="ns2:applicable_x0020_service" minOccurs="0"/>
                <xsd:element ref="ns2:Publish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1d045-eefa-49b0-8397-6186f9523ae8" elementFormDefault="qualified">
    <xsd:import namespace="http://schemas.microsoft.com/office/2006/documentManagement/types"/>
    <xsd:import namespace="http://schemas.microsoft.com/office/infopath/2007/PartnerControls"/>
    <xsd:element name="notes0" ma:index="7" nillable="true" ma:displayName="notes" ma:description="optional explanatory notes for pdf.  Particularly used when the document is added but will not appear in a How Do I section" ma:internalName="notes0" ma:readOnly="false">
      <xsd:simpleType>
        <xsd:restriction base="dms:Text">
          <xsd:maxLength value="255"/>
        </xsd:restriction>
      </xsd:simpleType>
    </xsd:element>
    <xsd:element name="applicable_x0020_service" ma:index="9" nillable="true" ma:displayName="applicable service" ma:list="{ff9996c3-fae3-45d7-846c-b5ac61a6bd11}" ma:internalName="applicable_x0020_servic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Publish_x003f_" ma:index="10" nillable="true" ma:displayName="Publish?" ma:default="0" ma:internalName="Publish_x003f_"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74AD76-0741-4924-BDB8-7FDCC2E717F4}"/>
</file>

<file path=customXml/itemProps2.xml><?xml version="1.0" encoding="utf-8"?>
<ds:datastoreItem xmlns:ds="http://schemas.openxmlformats.org/officeDocument/2006/customXml" ds:itemID="{EDB70129-DDCE-4D32-821B-3921324C6EEE}"/>
</file>

<file path=customXml/itemProps3.xml><?xml version="1.0" encoding="utf-8"?>
<ds:datastoreItem xmlns:ds="http://schemas.openxmlformats.org/officeDocument/2006/customXml" ds:itemID="{6359DE09-9062-4970-921B-E358D81F8FA1}"/>
</file>

<file path=docProps/app.xml><?xml version="1.0" encoding="utf-8"?>
<Properties xmlns="http://schemas.openxmlformats.org/officeDocument/2006/extended-properties" xmlns:vt="http://schemas.openxmlformats.org/officeDocument/2006/docPropsVTypes">
  <Application>Microsoft Excel Online</Application>
  <Manager/>
  <Company>University of Southampton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Newton-Woof K.</dc:creator>
  <cp:keywords/>
  <dc:description/>
  <cp:lastModifiedBy>Goddard,HM</cp:lastModifiedBy>
  <cp:revision/>
  <dcterms:created xsi:type="dcterms:W3CDTF">2013-08-15T12:17:44Z</dcterms:created>
  <dcterms:modified xsi:type="dcterms:W3CDTF">2019-03-08T11:11:23Z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0x010100D37968E2D5F7614C9CCF94AA6DC14014</vt:lpwstr>
  </property>
</Properties>
</file>